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B1. Số lượng" sheetId="1" r:id="rId1"/>
    <sheet name="B2.Chất lượng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<sst xmlns="http://schemas.openxmlformats.org/spreadsheetml/2006/main" count="123" uniqueCount="76">
  <si>
    <t>stt</t>
  </si>
  <si>
    <t>Tên trường mầm non</t>
  </si>
  <si>
    <t>Tên điểm trường</t>
  </si>
  <si>
    <t>Nhà trẻ</t>
  </si>
  <si>
    <t>Mẫu giáo</t>
  </si>
  <si>
    <t>Tổng số nhà vệ sinh</t>
  </si>
  <si>
    <t>Quy cách thiết kế</t>
  </si>
  <si>
    <t>Kiên cố, cách xa phòng học</t>
  </si>
  <si>
    <t>Tạm</t>
  </si>
  <si>
    <t>Tổng diện tích (m2)</t>
  </si>
  <si>
    <t xml:space="preserve">PHỤ LỤC </t>
  </si>
  <si>
    <t>BÁO CÁO THỰC TRẠNG NHÀ VỆ SINH TRONG CÁC CƠ SỞ GIÁO DỤC MẦM NON</t>
  </si>
  <si>
    <t>SỐ TRẺ</t>
  </si>
  <si>
    <t>NHÀ VỆ SINH (NVS)</t>
  </si>
  <si>
    <t>NVS dành riêng cho trẻ nhà trẻ</t>
  </si>
  <si>
    <t>NVS dành riêng cho trẻ mẫu giáo</t>
  </si>
  <si>
    <t>NVS dùng chung cho cả nhà trẻ và mẫu giáo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</si>
  <si>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</si>
  <si>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</si>
  <si>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</si>
  <si>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</si>
  <si>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</si>
  <si>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</si>
  <si>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</si>
  <si>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</si>
  <si>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</si>
  <si>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</si>
  <si>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</si>
  <si>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</si>
  <si>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</si>
  <si>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</si>
  <si>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</si>
  <si>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</si>
  <si>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</si>
  <si>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SỐ NHÓM, LỚP</t>
  </si>
  <si>
    <t>Ghi chú:</t>
  </si>
  <si>
    <t>Số nhà vệ sinh có phân chia giới tính</t>
  </si>
  <si>
    <t>Số nhà vệ sinh có chỗ đi tiểu riêng</t>
  </si>
  <si>
    <t>BIỂU 1: SỐ LƯỢNG</t>
  </si>
  <si>
    <t>- Cột (3): Liệt kê tên từng điểm trường</t>
  </si>
  <si>
    <t>(ký tên, đóng dấu)</t>
  </si>
  <si>
    <t>- Cột (1): Đánh số thứ tự theo số trường mầm non.</t>
  </si>
  <si>
    <t>Kiên cố, khép kín (hoặc liền kề) với phòng học</t>
  </si>
  <si>
    <t>Trung bình m2/trẻ</t>
  </si>
  <si>
    <t>CHIA RA</t>
  </si>
  <si>
    <t>Nhà trẻ (NT)</t>
  </si>
  <si>
    <t>Mẫu giáo (MG)</t>
  </si>
  <si>
    <t>NVS dành riêng cho trẻ NT</t>
  </si>
  <si>
    <t>NVS dành riêng cho trẻ MG</t>
  </si>
  <si>
    <t>NVS dùng chung cho cả NT và MG</t>
  </si>
  <si>
    <t>ĐỒ DÙNG, THIẾT BỊ TRONG NHÀ VỆ SINH</t>
  </si>
  <si>
    <t>Trung bình số trẻ/01 vòi rửa tay</t>
  </si>
  <si>
    <t>Trung bình số trẻ/01 bô vệ sinh</t>
  </si>
  <si>
    <t>Trung bình số trẻ/01 bệ xí</t>
  </si>
  <si>
    <t xml:space="preserve">Số NVS có đủ thiết bị, phù hợp, an toàn cho trẻ </t>
  </si>
  <si>
    <t>- Cột (15), (16), (17): Ghi số lượng NVS tương ứng với từng cột.</t>
  </si>
  <si>
    <t xml:space="preserve">(13) </t>
  </si>
  <si>
    <t>Số NVS có diện tích dưới                   12m2/nhà</t>
  </si>
  <si>
    <t>- Cột (8): Ghi tổng số NVS có trong từng điểm trường. NVS chia hai phòng nam, nữ chỉ được tính là 01 nhà .</t>
  </si>
  <si>
    <r>
      <t>- Cột (13): Cách tính: (13) = (12)/</t>
    </r>
    <r>
      <rPr>
        <sz val="10"/>
        <rFont val="Calibri"/>
        <family val="2"/>
      </rPr>
      <t>[</t>
    </r>
    <r>
      <rPr>
        <sz val="10"/>
        <rFont val="Times New Roman"/>
        <family val="1"/>
      </rPr>
      <t>(6) + (7)</t>
    </r>
    <r>
      <rPr>
        <sz val="10"/>
        <rFont val="Calibri"/>
        <family val="2"/>
      </rPr>
      <t>]</t>
    </r>
  </si>
  <si>
    <t>BIỂU 2: CHẤT LƯỢNG</t>
  </si>
  <si>
    <t>Số NVS có bệ xí phù hợp với trẻ</t>
  </si>
  <si>
    <t>ĐÁNH GIÁ CHUNG</t>
  </si>
  <si>
    <t>Số NVS được sắp xếp khoa học, trang trí phù hợp với trẻ</t>
  </si>
  <si>
    <t>NGƯỜI LẬP BIỂU</t>
  </si>
  <si>
    <t>(ký, ghi rõ họ, tên)</t>
  </si>
  <si>
    <t xml:space="preserve">TỔNG </t>
  </si>
  <si>
    <t>X</t>
  </si>
  <si>
    <t>HIỆU TRƯỞNG</t>
  </si>
  <si>
    <t>(Kèm theo Công văn số 352/PGDĐT - GDMN ngày 21/9/2016 của Phòng GD&amp;ĐT huyện Gia Lộc)</t>
  </si>
  <si>
    <t>Trường MN Gia Khánh</t>
  </si>
  <si>
    <t>Khu Trung tâm</t>
  </si>
  <si>
    <t>Khu Cao Dương</t>
  </si>
  <si>
    <t>Gia Khánh, ngày 23 tháng 9 năm 2016</t>
  </si>
  <si>
    <t>Nguyễn Thị Ly</t>
  </si>
  <si>
    <t>Nguyễn Thị Huế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</si>
</sst>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J20" sqref="J20:Q20"/>
    </sheetView>
  </sheetViews>
  <sheetFormatPr defaultColWidth="9.140625" defaultRowHeight="12.75"/>
  <cols>
    <col min="1" max="1" width="3.28125" style="2" customWidth="1"/>
    <col min="2" max="2" width="20.421875" style="2" customWidth="1"/>
    <col min="3" max="3" width="14.421875" style="2" customWidth="1"/>
    <col min="4" max="8" width="7.8515625" style="2" customWidth="1"/>
    <col min="9" max="11" width="8.140625" style="2" customWidth="1"/>
    <col min="12" max="13" width="7.140625" style="2" customWidth="1"/>
    <col min="14" max="15" width="8.140625" style="2" customWidth="1"/>
    <col min="16" max="17" width="7.421875" style="2" customWidth="1"/>
    <col min="18" max="16384" width="9.140625" style="2" customWidth="1"/>
  </cols>
  <sheetData>
    <row r="1" ht="18.75" customHeight="1">
      <c r="A1" s="9" t="s">
        <v>10</v>
      </c>
    </row>
    <row r="2" spans="1:17" ht="20.2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9.5" customHeight="1">
      <c r="A3" s="33" t="s">
        <v>69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2" ht="17.25" customHeight="1">
      <c r="A5" s="31" t="s">
        <v>38</v>
      </c>
      <c r="B5" s="31"/>
    </row>
    <row r="6" spans="1:17" s="3" customFormat="1" ht="15.75" customHeight="1">
      <c r="A6" s="37" t="s">
        <v>0</v>
      </c>
      <c r="B6" s="37" t="s">
        <v>1</v>
      </c>
      <c r="C6" s="37" t="s">
        <v>2</v>
      </c>
      <c r="D6" s="25" t="s">
        <v>34</v>
      </c>
      <c r="E6" s="25"/>
      <c r="F6" s="25" t="s">
        <v>12</v>
      </c>
      <c r="G6" s="25"/>
      <c r="H6" s="34" t="s">
        <v>13</v>
      </c>
      <c r="I6" s="35"/>
      <c r="J6" s="35"/>
      <c r="K6" s="35"/>
      <c r="L6" s="35"/>
      <c r="M6" s="35"/>
      <c r="N6" s="35"/>
      <c r="O6" s="35"/>
      <c r="P6" s="35"/>
      <c r="Q6" s="36"/>
    </row>
    <row r="7" spans="1:17" s="4" customFormat="1" ht="16.5" customHeight="1">
      <c r="A7" s="37"/>
      <c r="B7" s="37"/>
      <c r="C7" s="37"/>
      <c r="D7" s="25"/>
      <c r="E7" s="25"/>
      <c r="F7" s="25"/>
      <c r="G7" s="25"/>
      <c r="H7" s="30" t="s">
        <v>5</v>
      </c>
      <c r="I7" s="22" t="s">
        <v>44</v>
      </c>
      <c r="J7" s="23"/>
      <c r="K7" s="24"/>
      <c r="L7" s="30" t="s">
        <v>9</v>
      </c>
      <c r="M7" s="27" t="s">
        <v>43</v>
      </c>
      <c r="N7" s="27" t="s">
        <v>57</v>
      </c>
      <c r="O7" s="30" t="s">
        <v>6</v>
      </c>
      <c r="P7" s="30"/>
      <c r="Q7" s="30"/>
    </row>
    <row r="8" spans="1:17" s="4" customFormat="1" ht="96.75" customHeight="1">
      <c r="A8" s="37"/>
      <c r="B8" s="37"/>
      <c r="C8" s="37"/>
      <c r="D8" s="7" t="s">
        <v>45</v>
      </c>
      <c r="E8" s="7" t="s">
        <v>46</v>
      </c>
      <c r="F8" s="7" t="s">
        <v>3</v>
      </c>
      <c r="G8" s="7" t="s">
        <v>4</v>
      </c>
      <c r="H8" s="30"/>
      <c r="I8" s="1" t="s">
        <v>47</v>
      </c>
      <c r="J8" s="1" t="s">
        <v>48</v>
      </c>
      <c r="K8" s="1" t="s">
        <v>49</v>
      </c>
      <c r="L8" s="30"/>
      <c r="M8" s="28"/>
      <c r="N8" s="28"/>
      <c r="O8" s="1" t="s">
        <v>42</v>
      </c>
      <c r="P8" s="1" t="s">
        <v>7</v>
      </c>
      <c r="Q8" s="1" t="s">
        <v>8</v>
      </c>
    </row>
    <row r="9" spans="1:17" s="4" customFormat="1" ht="18.75" customHeight="1">
      <c r="A9" s="8" t="s">
        <v>17</v>
      </c>
      <c r="B9" s="8" t="s">
        <v>18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8" t="s">
        <v>25</v>
      </c>
      <c r="J9" s="8" t="s">
        <v>26</v>
      </c>
      <c r="K9" s="8" t="s">
        <v>27</v>
      </c>
      <c r="L9" s="8" t="s">
        <v>28</v>
      </c>
      <c r="M9" s="8" t="s">
        <v>56</v>
      </c>
      <c r="N9" s="8" t="s">
        <v>30</v>
      </c>
      <c r="O9" s="8" t="s">
        <v>31</v>
      </c>
      <c r="P9" s="8" t="s">
        <v>32</v>
      </c>
      <c r="Q9" s="8" t="s">
        <v>33</v>
      </c>
    </row>
    <row r="10" spans="1:17" ht="18.75" customHeight="1">
      <c r="A10" s="5">
        <v>1</v>
      </c>
      <c r="B10" s="5" t="s">
        <v>70</v>
      </c>
      <c r="C10" s="5" t="s">
        <v>71</v>
      </c>
      <c r="D10" s="5">
        <v>3</v>
      </c>
      <c r="E10" s="5">
        <v>9</v>
      </c>
      <c r="F10" s="5">
        <v>39</v>
      </c>
      <c r="G10" s="5">
        <v>216</v>
      </c>
      <c r="H10" s="5">
        <v>12</v>
      </c>
      <c r="I10" s="5">
        <v>3</v>
      </c>
      <c r="J10" s="5">
        <v>9</v>
      </c>
      <c r="K10" s="5">
        <v>0</v>
      </c>
      <c r="L10" s="5">
        <v>16</v>
      </c>
      <c r="M10" s="5">
        <f>L10/F10+G10</f>
        <v>216.4102564102564</v>
      </c>
      <c r="N10" s="5">
        <v>0</v>
      </c>
      <c r="O10" s="5">
        <v>12</v>
      </c>
      <c r="P10" s="5">
        <v>0</v>
      </c>
      <c r="Q10" s="5">
        <v>0</v>
      </c>
    </row>
    <row r="11" spans="1:17" ht="18.75" customHeight="1">
      <c r="A11" s="6"/>
      <c r="B11" s="6"/>
      <c r="C11" s="6" t="s">
        <v>72</v>
      </c>
      <c r="D11" s="6">
        <v>2</v>
      </c>
      <c r="E11" s="6">
        <v>3</v>
      </c>
      <c r="F11" s="6">
        <v>21</v>
      </c>
      <c r="G11" s="6">
        <v>109</v>
      </c>
      <c r="H11" s="6">
        <v>2</v>
      </c>
      <c r="I11" s="6">
        <v>0</v>
      </c>
      <c r="J11" s="6">
        <v>0</v>
      </c>
      <c r="K11" s="6">
        <v>2</v>
      </c>
      <c r="L11" s="6">
        <v>14</v>
      </c>
      <c r="M11" s="6">
        <f>L11/F11+G11</f>
        <v>109.66666666666667</v>
      </c>
      <c r="N11" s="6">
        <v>0</v>
      </c>
      <c r="O11" s="6">
        <v>0</v>
      </c>
      <c r="P11" s="6">
        <v>2</v>
      </c>
      <c r="Q11" s="6">
        <v>0</v>
      </c>
    </row>
    <row r="12" spans="1:17" ht="18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21" customHeight="1">
      <c r="A13" s="18" t="s">
        <v>66</v>
      </c>
      <c r="B13" s="19"/>
      <c r="C13" s="13" t="s">
        <v>67</v>
      </c>
      <c r="D13" s="13">
        <f>SUM(D10:D12)</f>
        <v>5</v>
      </c>
      <c r="E13" s="13">
        <f aca="true" t="shared" si="0" ref="E13:K13">SUM(E10:E12)</f>
        <v>12</v>
      </c>
      <c r="F13" s="13">
        <f t="shared" si="0"/>
        <v>60</v>
      </c>
      <c r="G13" s="13">
        <f t="shared" si="0"/>
        <v>325</v>
      </c>
      <c r="H13" s="13">
        <f t="shared" si="0"/>
        <v>14</v>
      </c>
      <c r="I13" s="13">
        <f t="shared" si="0"/>
        <v>3</v>
      </c>
      <c r="J13" s="13">
        <f t="shared" si="0"/>
        <v>9</v>
      </c>
      <c r="K13" s="13">
        <f t="shared" si="0"/>
        <v>2</v>
      </c>
      <c r="L13" s="13" t="s">
        <v>67</v>
      </c>
      <c r="M13" s="13" t="s">
        <v>67</v>
      </c>
      <c r="N13" s="13">
        <f>SUM(N10:N12)</f>
        <v>0</v>
      </c>
      <c r="O13" s="13">
        <f>SUM(O10:O12)</f>
        <v>12</v>
      </c>
      <c r="P13" s="13">
        <f>SUM(P10:P12)</f>
        <v>2</v>
      </c>
      <c r="Q13" s="13">
        <f>SUM(Q10:Q12)</f>
        <v>0</v>
      </c>
    </row>
    <row r="14" ht="18" customHeight="1">
      <c r="A14" s="11" t="s">
        <v>35</v>
      </c>
    </row>
    <row r="15" ht="18" customHeight="1">
      <c r="A15" s="11" t="s">
        <v>41</v>
      </c>
    </row>
    <row r="16" ht="16.5" customHeight="1">
      <c r="A16" s="11" t="s">
        <v>39</v>
      </c>
    </row>
    <row r="17" ht="16.5" customHeight="1">
      <c r="A17" s="11" t="s">
        <v>58</v>
      </c>
    </row>
    <row r="18" ht="16.5" customHeight="1">
      <c r="A18" s="11" t="s">
        <v>59</v>
      </c>
    </row>
    <row r="19" ht="16.5" customHeight="1">
      <c r="A19" s="11" t="s">
        <v>55</v>
      </c>
    </row>
    <row r="20" spans="10:17" ht="16.5" customHeight="1">
      <c r="J20" s="29" t="s">
        <v>73</v>
      </c>
      <c r="K20" s="29"/>
      <c r="L20" s="29"/>
      <c r="M20" s="29"/>
      <c r="N20" s="29"/>
      <c r="O20" s="29"/>
      <c r="P20" s="29"/>
      <c r="Q20" s="29"/>
    </row>
    <row r="21" spans="2:17" ht="16.5" customHeight="1">
      <c r="B21" s="21" t="s">
        <v>64</v>
      </c>
      <c r="C21" s="21"/>
      <c r="L21" s="21" t="s">
        <v>68</v>
      </c>
      <c r="M21" s="21"/>
      <c r="N21" s="21"/>
      <c r="O21" s="21"/>
      <c r="P21" s="21"/>
      <c r="Q21" s="21"/>
    </row>
    <row r="22" spans="2:17" ht="16.5" customHeight="1">
      <c r="B22" s="20" t="s">
        <v>65</v>
      </c>
      <c r="C22" s="20"/>
      <c r="L22" s="26" t="s">
        <v>40</v>
      </c>
      <c r="M22" s="26"/>
      <c r="N22" s="26"/>
      <c r="O22" s="26"/>
      <c r="P22" s="26"/>
      <c r="Q22" s="26"/>
    </row>
    <row r="23" ht="16.5" customHeight="1"/>
    <row r="28" spans="2:17" s="14" customFormat="1" ht="15.75">
      <c r="B28" s="17" t="s">
        <v>75</v>
      </c>
      <c r="C28" s="17"/>
      <c r="L28" s="17" t="s">
        <v>74</v>
      </c>
      <c r="M28" s="17"/>
      <c r="N28" s="17"/>
      <c r="O28" s="17"/>
      <c r="P28" s="17"/>
      <c r="Q28" s="17"/>
    </row>
  </sheetData>
  <sheetProtection/>
  <mergeCells count="23">
    <mergeCell ref="A5:B5"/>
    <mergeCell ref="L7:L8"/>
    <mergeCell ref="A2:Q2"/>
    <mergeCell ref="A3:Q3"/>
    <mergeCell ref="H7:H8"/>
    <mergeCell ref="H6:Q6"/>
    <mergeCell ref="A6:A8"/>
    <mergeCell ref="B6:B8"/>
    <mergeCell ref="C6:C8"/>
    <mergeCell ref="D6:E7"/>
    <mergeCell ref="I7:K7"/>
    <mergeCell ref="F6:G7"/>
    <mergeCell ref="L21:Q21"/>
    <mergeCell ref="L22:Q22"/>
    <mergeCell ref="N7:N8"/>
    <mergeCell ref="M7:M8"/>
    <mergeCell ref="J20:Q20"/>
    <mergeCell ref="O7:Q7"/>
    <mergeCell ref="B28:C28"/>
    <mergeCell ref="L28:Q28"/>
    <mergeCell ref="A13:B13"/>
    <mergeCell ref="B22:C22"/>
    <mergeCell ref="B21:C21"/>
  </mergeCells>
  <printOptions/>
  <pageMargins left="0.5" right="0.25" top="0.5" bottom="0.5" header="0.5" footer="0.5"/>
  <pageSetup horizontalDpi="600" verticalDpi="600" orientation="landscape" paperSize="9" r:id="rId1"/>
  <ignoredErrors>
    <ignoredError sqref="B9:Q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7">
      <selection activeCell="E18" sqref="E18"/>
    </sheetView>
  </sheetViews>
  <sheetFormatPr defaultColWidth="9.140625" defaultRowHeight="12.75"/>
  <cols>
    <col min="1" max="1" width="3.28125" style="2" customWidth="1"/>
    <col min="2" max="2" width="15.00390625" style="2" customWidth="1"/>
    <col min="3" max="3" width="14.8515625" style="2" customWidth="1"/>
    <col min="4" max="10" width="7.421875" style="2" customWidth="1"/>
    <col min="11" max="11" width="8.140625" style="2" customWidth="1"/>
    <col min="12" max="15" width="7.421875" style="2" customWidth="1"/>
    <col min="16" max="16" width="8.421875" style="2" customWidth="1"/>
    <col min="17" max="17" width="8.57421875" style="2" customWidth="1"/>
    <col min="18" max="16384" width="9.140625" style="2" customWidth="1"/>
  </cols>
  <sheetData>
    <row r="1" spans="1:17" ht="18.7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6.5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ht="10.5" customHeight="1">
      <c r="A3" s="9"/>
    </row>
    <row r="4" spans="1:2" ht="17.25" customHeight="1">
      <c r="A4" s="31" t="s">
        <v>60</v>
      </c>
      <c r="B4" s="31"/>
    </row>
    <row r="5" spans="1:17" s="3" customFormat="1" ht="29.25" customHeight="1">
      <c r="A5" s="30" t="s">
        <v>0</v>
      </c>
      <c r="B5" s="30" t="s">
        <v>1</v>
      </c>
      <c r="C5" s="30" t="s">
        <v>2</v>
      </c>
      <c r="D5" s="34" t="s">
        <v>50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4" t="s">
        <v>62</v>
      </c>
      <c r="Q5" s="36"/>
    </row>
    <row r="6" spans="1:17" s="4" customFormat="1" ht="26.25" customHeight="1">
      <c r="A6" s="30"/>
      <c r="B6" s="30"/>
      <c r="C6" s="30"/>
      <c r="D6" s="22" t="s">
        <v>14</v>
      </c>
      <c r="E6" s="24"/>
      <c r="F6" s="22" t="s">
        <v>15</v>
      </c>
      <c r="G6" s="23"/>
      <c r="H6" s="23"/>
      <c r="I6" s="23"/>
      <c r="J6" s="23"/>
      <c r="K6" s="22" t="s">
        <v>16</v>
      </c>
      <c r="L6" s="23"/>
      <c r="M6" s="23"/>
      <c r="N6" s="23"/>
      <c r="O6" s="23"/>
      <c r="P6" s="27" t="s">
        <v>54</v>
      </c>
      <c r="Q6" s="27" t="s">
        <v>63</v>
      </c>
    </row>
    <row r="7" spans="1:17" s="4" customFormat="1" ht="21" customHeight="1">
      <c r="A7" s="30"/>
      <c r="B7" s="30"/>
      <c r="C7" s="30"/>
      <c r="D7" s="27" t="s">
        <v>51</v>
      </c>
      <c r="E7" s="27" t="s">
        <v>52</v>
      </c>
      <c r="F7" s="27" t="s">
        <v>36</v>
      </c>
      <c r="G7" s="27" t="s">
        <v>37</v>
      </c>
      <c r="H7" s="27" t="s">
        <v>51</v>
      </c>
      <c r="I7" s="27" t="s">
        <v>53</v>
      </c>
      <c r="J7" s="15" t="s">
        <v>61</v>
      </c>
      <c r="K7" s="27" t="s">
        <v>36</v>
      </c>
      <c r="L7" s="27" t="s">
        <v>37</v>
      </c>
      <c r="M7" s="27" t="s">
        <v>51</v>
      </c>
      <c r="N7" s="27" t="s">
        <v>53</v>
      </c>
      <c r="O7" s="15" t="s">
        <v>61</v>
      </c>
      <c r="P7" s="28"/>
      <c r="Q7" s="28"/>
    </row>
    <row r="8" spans="1:17" s="4" customFormat="1" ht="18" customHeight="1">
      <c r="A8" s="30"/>
      <c r="B8" s="30"/>
      <c r="C8" s="30"/>
      <c r="D8" s="28"/>
      <c r="E8" s="28"/>
      <c r="F8" s="28"/>
      <c r="G8" s="28"/>
      <c r="H8" s="28"/>
      <c r="I8" s="28"/>
      <c r="J8" s="16"/>
      <c r="K8" s="28"/>
      <c r="L8" s="28"/>
      <c r="M8" s="28"/>
      <c r="N8" s="28"/>
      <c r="O8" s="16"/>
      <c r="P8" s="28"/>
      <c r="Q8" s="28"/>
    </row>
    <row r="9" spans="1:17" s="4" customFormat="1" ht="39.75" customHeight="1">
      <c r="A9" s="30"/>
      <c r="B9" s="30"/>
      <c r="C9" s="30"/>
      <c r="D9" s="40"/>
      <c r="E9" s="40"/>
      <c r="F9" s="40"/>
      <c r="G9" s="40"/>
      <c r="H9" s="40"/>
      <c r="I9" s="40"/>
      <c r="J9" s="41"/>
      <c r="K9" s="40"/>
      <c r="L9" s="40"/>
      <c r="M9" s="40"/>
      <c r="N9" s="40"/>
      <c r="O9" s="41"/>
      <c r="P9" s="40"/>
      <c r="Q9" s="40"/>
    </row>
    <row r="10" spans="1:17" s="4" customFormat="1" ht="18.75" customHeight="1">
      <c r="A10" s="8" t="s">
        <v>17</v>
      </c>
      <c r="B10" s="8" t="s">
        <v>18</v>
      </c>
      <c r="C10" s="8" t="s">
        <v>19</v>
      </c>
      <c r="D10" s="8" t="s">
        <v>20</v>
      </c>
      <c r="E10" s="8" t="s">
        <v>21</v>
      </c>
      <c r="F10" s="8" t="s">
        <v>22</v>
      </c>
      <c r="G10" s="8" t="s">
        <v>23</v>
      </c>
      <c r="H10" s="8" t="s">
        <v>24</v>
      </c>
      <c r="I10" s="8" t="s">
        <v>25</v>
      </c>
      <c r="J10" s="8" t="s">
        <v>26</v>
      </c>
      <c r="K10" s="8" t="s">
        <v>27</v>
      </c>
      <c r="L10" s="8" t="s">
        <v>28</v>
      </c>
      <c r="M10" s="8" t="s">
        <v>29</v>
      </c>
      <c r="N10" s="8" t="s">
        <v>30</v>
      </c>
      <c r="O10" s="8" t="s">
        <v>31</v>
      </c>
      <c r="P10" s="8" t="s">
        <v>32</v>
      </c>
      <c r="Q10" s="8" t="s">
        <v>33</v>
      </c>
    </row>
    <row r="11" spans="1:17" ht="18.75" customHeight="1">
      <c r="A11" s="5">
        <v>1</v>
      </c>
      <c r="B11" s="5" t="s">
        <v>70</v>
      </c>
      <c r="C11" s="5" t="s">
        <v>71</v>
      </c>
      <c r="D11" s="5">
        <v>4</v>
      </c>
      <c r="E11" s="5">
        <v>4</v>
      </c>
      <c r="F11" s="5">
        <v>9</v>
      </c>
      <c r="G11" s="5">
        <v>9</v>
      </c>
      <c r="H11" s="5">
        <v>2.4</v>
      </c>
      <c r="I11" s="5">
        <v>12</v>
      </c>
      <c r="J11" s="5">
        <v>9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12</v>
      </c>
      <c r="Q11" s="5">
        <v>12</v>
      </c>
    </row>
    <row r="12" spans="1:17" ht="18.75" customHeight="1">
      <c r="A12" s="6"/>
      <c r="B12" s="6"/>
      <c r="C12" s="6" t="s">
        <v>72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2</v>
      </c>
      <c r="L12" s="6">
        <v>2</v>
      </c>
      <c r="M12" s="6">
        <v>22</v>
      </c>
      <c r="N12" s="6">
        <v>22</v>
      </c>
      <c r="O12" s="6">
        <v>2</v>
      </c>
      <c r="P12" s="6">
        <v>2</v>
      </c>
      <c r="Q12" s="6">
        <v>2</v>
      </c>
    </row>
    <row r="13" spans="1:17" ht="18.75" customHeight="1">
      <c r="A13" s="12"/>
      <c r="B13" s="12"/>
      <c r="C13" s="1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8.75" customHeight="1">
      <c r="A14" s="38" t="s">
        <v>66</v>
      </c>
      <c r="B14" s="39"/>
      <c r="C14" s="13" t="s">
        <v>67</v>
      </c>
      <c r="D14" s="13" t="s">
        <v>67</v>
      </c>
      <c r="E14" s="13" t="s">
        <v>67</v>
      </c>
      <c r="F14" s="13">
        <f>SUM(F11:F13)</f>
        <v>9</v>
      </c>
      <c r="G14" s="13">
        <f>SUM(G11:G13)</f>
        <v>9</v>
      </c>
      <c r="H14" s="13" t="s">
        <v>67</v>
      </c>
      <c r="I14" s="13" t="s">
        <v>67</v>
      </c>
      <c r="J14" s="13">
        <f>SUM(J11:J13)</f>
        <v>9</v>
      </c>
      <c r="K14" s="13">
        <f>SUM(K11:K13)</f>
        <v>2</v>
      </c>
      <c r="L14" s="13">
        <f>SUM(L11:L13)</f>
        <v>2</v>
      </c>
      <c r="M14" s="13" t="s">
        <v>67</v>
      </c>
      <c r="N14" s="13" t="s">
        <v>67</v>
      </c>
      <c r="O14" s="13">
        <f>SUM(O11:O13)</f>
        <v>2</v>
      </c>
      <c r="P14" s="13">
        <f>SUM(P11:P13)</f>
        <v>14</v>
      </c>
      <c r="Q14" s="13">
        <f>SUM(Q11:Q13)</f>
        <v>14</v>
      </c>
    </row>
    <row r="15" ht="12.75" customHeight="1">
      <c r="A15" s="11"/>
    </row>
    <row r="16" spans="10:17" ht="22.5" customHeight="1">
      <c r="J16" s="29" t="s">
        <v>73</v>
      </c>
      <c r="K16" s="29"/>
      <c r="L16" s="29"/>
      <c r="M16" s="29"/>
      <c r="N16" s="29"/>
      <c r="O16" s="29"/>
      <c r="P16" s="29"/>
      <c r="Q16" s="29"/>
    </row>
    <row r="17" spans="2:17" ht="16.5" customHeight="1">
      <c r="B17" s="17" t="s">
        <v>64</v>
      </c>
      <c r="C17" s="17"/>
      <c r="L17" s="21" t="s">
        <v>68</v>
      </c>
      <c r="M17" s="21"/>
      <c r="N17" s="21"/>
      <c r="O17" s="21"/>
      <c r="P17" s="21"/>
      <c r="Q17" s="21"/>
    </row>
    <row r="18" spans="2:17" ht="16.5" customHeight="1">
      <c r="B18" s="20" t="s">
        <v>65</v>
      </c>
      <c r="C18" s="20"/>
      <c r="L18" s="26" t="s">
        <v>40</v>
      </c>
      <c r="M18" s="26"/>
      <c r="N18" s="26"/>
      <c r="O18" s="26"/>
      <c r="P18" s="26"/>
      <c r="Q18" s="26"/>
    </row>
    <row r="19" ht="16.5" customHeight="1"/>
    <row r="20" ht="16.5" customHeight="1"/>
    <row r="25" spans="2:17" s="14" customFormat="1" ht="15.75">
      <c r="B25" s="17" t="s">
        <v>75</v>
      </c>
      <c r="C25" s="17"/>
      <c r="L25" s="17" t="s">
        <v>74</v>
      </c>
      <c r="M25" s="17"/>
      <c r="N25" s="17"/>
      <c r="O25" s="17"/>
      <c r="P25" s="17"/>
      <c r="Q25" s="17"/>
    </row>
  </sheetData>
  <sheetProtection/>
  <mergeCells count="33">
    <mergeCell ref="H7:H9"/>
    <mergeCell ref="A4:B4"/>
    <mergeCell ref="D7:D9"/>
    <mergeCell ref="E7:E9"/>
    <mergeCell ref="D6:E6"/>
    <mergeCell ref="M7:M9"/>
    <mergeCell ref="Q6:Q9"/>
    <mergeCell ref="D5:O5"/>
    <mergeCell ref="C5:C9"/>
    <mergeCell ref="F6:J6"/>
    <mergeCell ref="K6:O6"/>
    <mergeCell ref="I7:I9"/>
    <mergeCell ref="J7:J9"/>
    <mergeCell ref="F7:F9"/>
    <mergeCell ref="G7:G9"/>
    <mergeCell ref="A1:Q1"/>
    <mergeCell ref="A2:Q2"/>
    <mergeCell ref="A5:A9"/>
    <mergeCell ref="B5:B9"/>
    <mergeCell ref="N7:N9"/>
    <mergeCell ref="P6:P9"/>
    <mergeCell ref="O7:O9"/>
    <mergeCell ref="P5:Q5"/>
    <mergeCell ref="K7:K9"/>
    <mergeCell ref="L7:L9"/>
    <mergeCell ref="B25:C25"/>
    <mergeCell ref="L25:Q25"/>
    <mergeCell ref="A14:B14"/>
    <mergeCell ref="J16:Q16"/>
    <mergeCell ref="L17:Q17"/>
    <mergeCell ref="L18:Q18"/>
    <mergeCell ref="B17:C17"/>
    <mergeCell ref="B18:C18"/>
  </mergeCells>
  <printOptions/>
  <pageMargins left="0.25" right="0.25" top="0.5" bottom="0.5" header="0.5" footer="0.5"/>
  <pageSetup horizontalDpi="600" verticalDpi="600" orientation="landscape" paperSize="9" r:id="rId1"/>
  <ignoredErrors>
    <ignoredError sqref="B10:Q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Nguyen Duy Minh</cp:lastModifiedBy>
  <cp:lastPrinted>2016-09-26T09:33:11Z</cp:lastPrinted>
  <dcterms:created xsi:type="dcterms:W3CDTF">1996-10-14T23:33:28Z</dcterms:created>
  <dcterms:modified xsi:type="dcterms:W3CDTF">2016-09-26T09:37:04Z</dcterms:modified>
  <cp:category/>
  <cp:version/>
  <cp:contentType/>
  <cp:contentStatus/>
</cp:coreProperties>
</file>